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69" i="1" l="1"/>
  <c r="E69" i="1"/>
  <c r="D69" i="1"/>
  <c r="C69" i="1"/>
  <c r="F28" i="1" l="1"/>
  <c r="E28" i="1"/>
  <c r="C28" i="1"/>
  <c r="D28" i="1"/>
</calcChain>
</file>

<file path=xl/sharedStrings.xml><?xml version="1.0" encoding="utf-8"?>
<sst xmlns="http://schemas.openxmlformats.org/spreadsheetml/2006/main" count="97" uniqueCount="86">
  <si>
    <t>Paragraf</t>
  </si>
  <si>
    <t>101*</t>
  </si>
  <si>
    <t>372*</t>
  </si>
  <si>
    <t>Charakteristické položky</t>
  </si>
  <si>
    <t>Daň z příjmů fyzických osob ze záv.  činnosti …</t>
  </si>
  <si>
    <t>Daň z příjmů ze sam. výděl. činnosti</t>
  </si>
  <si>
    <t>Daň z příjmů z kapitálových výnosů</t>
  </si>
  <si>
    <t>Daň z příjmů právnických osob</t>
  </si>
  <si>
    <t>Daň z příjmů právnických osob za obce</t>
  </si>
  <si>
    <t>DPH</t>
  </si>
  <si>
    <t>Odvody za odnětí půdy ze ZPF</t>
  </si>
  <si>
    <t>Poplatky  „ odstraňování komunálních odpadů“</t>
  </si>
  <si>
    <t>Poplatky ze psů</t>
  </si>
  <si>
    <t>Poplatky za užívání veřejného prostranství</t>
  </si>
  <si>
    <t>Správní poplatky</t>
  </si>
  <si>
    <t>Daň z hazardních her</t>
  </si>
  <si>
    <t>Daň z nemovitých věcí</t>
  </si>
  <si>
    <t>Neinvestiční přijaté transfery ze SR …</t>
  </si>
  <si>
    <t>Příjmy z pronájmu pozemků (pachtovné)</t>
  </si>
  <si>
    <t>Pitná voda</t>
  </si>
  <si>
    <t>Odvádění a čištění odpadních vod …</t>
  </si>
  <si>
    <t>Činnosti knihovnické</t>
  </si>
  <si>
    <t>Bytové hospodářství</t>
  </si>
  <si>
    <t>Nebytové hospodářství</t>
  </si>
  <si>
    <t>Sběr a  svoz komunálních odpadů</t>
  </si>
  <si>
    <t>Využívání a zneškodňování odpadů (EKO-KOM)</t>
  </si>
  <si>
    <t>Obecné příjmy a výdaje z finančních operací</t>
  </si>
  <si>
    <t xml:space="preserve"> </t>
  </si>
  <si>
    <t xml:space="preserve">  r. 2019</t>
  </si>
  <si>
    <t xml:space="preserve">  r. 2020</t>
  </si>
  <si>
    <t>Celkem příjmy</t>
  </si>
  <si>
    <t>r.2021</t>
  </si>
  <si>
    <t>r.2022</t>
  </si>
  <si>
    <t>Příjmy</t>
  </si>
  <si>
    <t>OBEC ŽELATOVICE</t>
  </si>
  <si>
    <t>Výdaje</t>
  </si>
  <si>
    <t>551*</t>
  </si>
  <si>
    <t>611*</t>
  </si>
  <si>
    <t>617*</t>
  </si>
  <si>
    <t>631*</t>
  </si>
  <si>
    <t>Ozdravování HZ, zvláštní veter. péče (deratizace)</t>
  </si>
  <si>
    <t>Silnice</t>
  </si>
  <si>
    <t>Ostatní záležitosti pozemních komunikací</t>
  </si>
  <si>
    <t>Provoz veřejné silniční dopravy</t>
  </si>
  <si>
    <t>Dopravní obslužnost</t>
  </si>
  <si>
    <t>Úpravy drobných vodních toků</t>
  </si>
  <si>
    <t>Mateřské školy</t>
  </si>
  <si>
    <t>První stupeň základních škol</t>
  </si>
  <si>
    <t>První stupeň základních škol- opravy soc.zař.</t>
  </si>
  <si>
    <t>Ostatní záležitosti kultury (kronika)</t>
  </si>
  <si>
    <t>Pořízení, zachování a obnova hodnot … (kaple)</t>
  </si>
  <si>
    <t>Ostatní záležitosti kultury … (akce,zájezdy,SPOZ)</t>
  </si>
  <si>
    <t>Sportovní zařízení v majetku obce</t>
  </si>
  <si>
    <t>Sportovní zařízení v majetku obce-multif. budova</t>
  </si>
  <si>
    <t>Ostatní tělovýchovná činnost</t>
  </si>
  <si>
    <t>Využití  volného času dětí a mládeže</t>
  </si>
  <si>
    <t>Ostatní zájmová činnost a rekreace</t>
  </si>
  <si>
    <t>Hospice (dary)</t>
  </si>
  <si>
    <t>Veřejné osvětlení</t>
  </si>
  <si>
    <t>Územní plánování</t>
  </si>
  <si>
    <t>Komunální služby a územní rozvoj j.n.</t>
  </si>
  <si>
    <t>Sběr a svoz nebezpečných a komunálních odpadů</t>
  </si>
  <si>
    <t>Péče o vzhled obcí a veřejnou zeleň</t>
  </si>
  <si>
    <t>Ostatní služby v oblasti sociální péče  (Charita)</t>
  </si>
  <si>
    <t>Požární ochrana-dobrovolná část</t>
  </si>
  <si>
    <t>Zastupitelské orgány</t>
  </si>
  <si>
    <t>Činnost místní správa</t>
  </si>
  <si>
    <t>Pojištění funkčně nespecifikované</t>
  </si>
  <si>
    <t>Ostatní finanční operace</t>
  </si>
  <si>
    <t xml:space="preserve">Vratky transferů </t>
  </si>
  <si>
    <t>Celkem výdaje</t>
  </si>
  <si>
    <t>Odvádění a čištění odpadních vod</t>
  </si>
  <si>
    <t>Volné zdoje k 31. 10. 2018 cca 13 mil. Kč - účel využití jako rezerva na investiční akce v následujících letech</t>
  </si>
  <si>
    <t>Plánované rozsáhlejší opravy  majetku a investiční akce:</t>
  </si>
  <si>
    <t>r. 2019 - opravy chodníků, oprava sociálního zařízení v  budově základní školy, příprava na výstavbu multifunkční budovy</t>
  </si>
  <si>
    <t>r. 2021 - oprava střechy na budově mateřské školy, multifunkční budova</t>
  </si>
  <si>
    <t>r. 2022 - multifunkčí budova</t>
  </si>
  <si>
    <t>Prioritou je výstavba multifunkční budovy, ale zahájení výstavby je  možné jen v případě získání dotace.</t>
  </si>
  <si>
    <t>V Želatovicích 28. 11. 2018</t>
  </si>
  <si>
    <t xml:space="preserve">Bude-li výstavba zahájena, budou na financování výstavby zapojeny veškeré volné finanční prostředky a chybějící prostředky zajištěny </t>
  </si>
  <si>
    <t>úvěrem. V následujících letech  bude nutno počítat se splátkami úvěru.</t>
  </si>
  <si>
    <t xml:space="preserve">STŘEDNĚDOBÝ VÝHLED ROZPOČTU na období 2019-2022      </t>
  </si>
  <si>
    <t>Dle aktuálního vývoje finanční situace obce a získaných dotací se částky a pořadí jednotlivých akcí mohou změnit.</t>
  </si>
  <si>
    <t>r. 2020 -  oprava cyklostezky, multifunkční budova</t>
  </si>
  <si>
    <t>Vyvěšeno: 11. 1. 2019</t>
  </si>
  <si>
    <t>Schváleno dne 13. 12. 2018 - Usnesení ZO č. 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</si>
</sst>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3" fillId="0" borderId="0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0" fillId="0" borderId="15" xfId="0" applyBorder="1"/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2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2" fillId="2" borderId="0" xfId="0" applyFont="1" applyFill="1"/>
    <xf numFmtId="0" fontId="10" fillId="3" borderId="0" xfId="0" applyFont="1" applyFill="1" applyAlignment="1">
      <alignment horizontal="center"/>
    </xf>
    <xf numFmtId="0" fontId="3" fillId="0" borderId="16" xfId="0" applyFont="1" applyBorder="1" applyAlignment="1">
      <alignment vertical="center"/>
    </xf>
    <xf numFmtId="0" fontId="13" fillId="0" borderId="4" xfId="0" applyFont="1" applyBorder="1" applyAlignment="1">
      <alignment horizontal="right" vertical="center" wrapText="1"/>
    </xf>
    <xf numFmtId="0" fontId="0" fillId="0" borderId="4" xfId="0" applyBorder="1"/>
    <xf numFmtId="0" fontId="12" fillId="0" borderId="4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2" fillId="0" borderId="13" xfId="0" applyFont="1" applyBorder="1"/>
    <xf numFmtId="0" fontId="13" fillId="0" borderId="18" xfId="0" applyFont="1" applyFill="1" applyBorder="1" applyAlignment="1">
      <alignment horizontal="right" vertical="center" wrapText="1"/>
    </xf>
    <xf numFmtId="0" fontId="1" fillId="0" borderId="4" xfId="0" applyFont="1" applyBorder="1"/>
    <xf numFmtId="0" fontId="0" fillId="0" borderId="18" xfId="0" applyFill="1" applyBorder="1"/>
    <xf numFmtId="0" fontId="0" fillId="0" borderId="18" xfId="0" applyFill="1" applyBorder="1" applyAlignment="1">
      <alignment horizontal="right"/>
    </xf>
    <xf numFmtId="0" fontId="14" fillId="0" borderId="4" xfId="0" applyFont="1" applyBorder="1"/>
    <xf numFmtId="0" fontId="11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9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/>
    </xf>
    <xf numFmtId="0" fontId="0" fillId="0" borderId="9" xfId="0" applyBorder="1"/>
    <xf numFmtId="0" fontId="13" fillId="0" borderId="19" xfId="0" applyFont="1" applyBorder="1" applyAlignment="1">
      <alignment horizontal="right" vertical="center" wrapText="1"/>
    </xf>
    <xf numFmtId="0" fontId="0" fillId="0" borderId="10" xfId="0" applyBorder="1"/>
    <xf numFmtId="0" fontId="3" fillId="0" borderId="4" xfId="0" applyFont="1" applyBorder="1" applyAlignment="1">
      <alignment vertical="center"/>
    </xf>
    <xf numFmtId="0" fontId="7" fillId="4" borderId="0" xfId="0" applyFont="1" applyFill="1"/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58" workbookViewId="0">
      <selection activeCell="A82" sqref="A82"/>
    </sheetView>
  </sheetViews>
  <sheetFormatPr defaultRowHeight="15" x14ac:dyDescent="0.25"/>
  <cols>
    <col min="1" max="1" width="12.7109375" customWidth="1"/>
    <col min="2" max="2" width="47.28515625" customWidth="1"/>
    <col min="3" max="3" width="12.5703125" customWidth="1"/>
    <col min="4" max="4" width="14.85546875" customWidth="1"/>
    <col min="5" max="5" width="16.28515625" customWidth="1"/>
    <col min="6" max="6" width="16.7109375" customWidth="1"/>
    <col min="7" max="7" width="12.140625" customWidth="1"/>
  </cols>
  <sheetData>
    <row r="1" spans="1:8" ht="21" x14ac:dyDescent="0.35">
      <c r="A1" s="53"/>
      <c r="B1" s="23" t="s">
        <v>81</v>
      </c>
      <c r="F1" s="29" t="s">
        <v>34</v>
      </c>
    </row>
    <row r="2" spans="1:8" ht="7.5" customHeight="1" x14ac:dyDescent="0.25"/>
    <row r="3" spans="1:8" ht="15.75" customHeight="1" thickBot="1" x14ac:dyDescent="0.3">
      <c r="A3" s="30" t="s">
        <v>33</v>
      </c>
      <c r="D3" s="1"/>
      <c r="G3" s="1"/>
      <c r="H3" s="1"/>
    </row>
    <row r="4" spans="1:8" ht="16.5" thickBot="1" x14ac:dyDescent="0.3">
      <c r="A4" s="24" t="s">
        <v>0</v>
      </c>
      <c r="B4" s="25" t="s">
        <v>3</v>
      </c>
      <c r="C4" s="26" t="s">
        <v>28</v>
      </c>
      <c r="D4" s="27" t="s">
        <v>29</v>
      </c>
      <c r="E4" s="28" t="s">
        <v>31</v>
      </c>
      <c r="F4" s="28" t="s">
        <v>32</v>
      </c>
      <c r="G4" s="20"/>
      <c r="H4" s="1"/>
    </row>
    <row r="5" spans="1:8" ht="16.5" thickBot="1" x14ac:dyDescent="0.3">
      <c r="A5" s="11">
        <v>0</v>
      </c>
      <c r="B5" s="2" t="s">
        <v>4</v>
      </c>
      <c r="C5" s="14">
        <v>1600000</v>
      </c>
      <c r="D5" s="15">
        <v>1616000</v>
      </c>
      <c r="E5" s="15">
        <v>1632000</v>
      </c>
      <c r="F5" s="15">
        <v>1648000</v>
      </c>
      <c r="G5" s="21"/>
      <c r="H5" s="1"/>
    </row>
    <row r="6" spans="1:8" ht="16.5" thickBot="1" x14ac:dyDescent="0.3">
      <c r="A6" s="12" t="s">
        <v>27</v>
      </c>
      <c r="B6" s="3" t="s">
        <v>5</v>
      </c>
      <c r="C6" s="6">
        <v>50000</v>
      </c>
      <c r="D6" s="7">
        <v>51000</v>
      </c>
      <c r="E6" s="7">
        <v>51000</v>
      </c>
      <c r="F6" s="7">
        <v>52000</v>
      </c>
      <c r="G6" s="21"/>
      <c r="H6" s="1"/>
    </row>
    <row r="7" spans="1:8" ht="16.5" thickBot="1" x14ac:dyDescent="0.3">
      <c r="A7" s="12"/>
      <c r="B7" s="3" t="s">
        <v>6</v>
      </c>
      <c r="C7" s="6">
        <v>140000</v>
      </c>
      <c r="D7" s="7">
        <v>140000</v>
      </c>
      <c r="E7" s="7">
        <v>142000</v>
      </c>
      <c r="F7" s="7">
        <v>145000</v>
      </c>
      <c r="G7" s="21"/>
      <c r="H7" s="1"/>
    </row>
    <row r="8" spans="1:8" ht="16.5" thickBot="1" x14ac:dyDescent="0.3">
      <c r="A8" s="12"/>
      <c r="B8" s="4" t="s">
        <v>7</v>
      </c>
      <c r="C8" s="6">
        <v>1400000</v>
      </c>
      <c r="D8" s="7">
        <v>1414000</v>
      </c>
      <c r="E8" s="7">
        <v>1428000</v>
      </c>
      <c r="F8" s="7">
        <v>1456000</v>
      </c>
      <c r="G8" s="21"/>
      <c r="H8" s="1"/>
    </row>
    <row r="9" spans="1:8" ht="16.5" thickBot="1" x14ac:dyDescent="0.3">
      <c r="A9" s="12"/>
      <c r="B9" s="4" t="s">
        <v>8</v>
      </c>
      <c r="C9" s="6">
        <v>125000</v>
      </c>
      <c r="D9" s="7">
        <v>125000</v>
      </c>
      <c r="E9" s="7">
        <v>125000</v>
      </c>
      <c r="F9" s="7">
        <v>125000</v>
      </c>
      <c r="G9" s="21"/>
      <c r="H9" s="1"/>
    </row>
    <row r="10" spans="1:8" ht="16.5" thickBot="1" x14ac:dyDescent="0.3">
      <c r="A10" s="12"/>
      <c r="B10" s="4" t="s">
        <v>9</v>
      </c>
      <c r="C10" s="6">
        <v>2900000</v>
      </c>
      <c r="D10" s="7">
        <v>2929000</v>
      </c>
      <c r="E10" s="7">
        <v>2958000</v>
      </c>
      <c r="F10" s="7">
        <v>2987000</v>
      </c>
      <c r="G10" s="21"/>
      <c r="H10" s="1"/>
    </row>
    <row r="11" spans="1:8" ht="16.5" thickBot="1" x14ac:dyDescent="0.3">
      <c r="A11" s="12"/>
      <c r="B11" s="4" t="s">
        <v>10</v>
      </c>
      <c r="C11" s="6">
        <v>5000</v>
      </c>
      <c r="D11" s="7">
        <v>0</v>
      </c>
      <c r="E11" s="7">
        <v>0</v>
      </c>
      <c r="F11" s="7">
        <v>0</v>
      </c>
      <c r="G11" s="21"/>
      <c r="H11" s="1"/>
    </row>
    <row r="12" spans="1:8" ht="16.5" thickBot="1" x14ac:dyDescent="0.3">
      <c r="A12" s="12"/>
      <c r="B12" s="4" t="s">
        <v>11</v>
      </c>
      <c r="C12" s="6">
        <v>225000</v>
      </c>
      <c r="D12" s="7">
        <v>225000</v>
      </c>
      <c r="E12" s="7">
        <v>230000</v>
      </c>
      <c r="F12" s="7">
        <v>230000</v>
      </c>
      <c r="G12" s="21"/>
      <c r="H12" s="1"/>
    </row>
    <row r="13" spans="1:8" ht="16.5" thickBot="1" x14ac:dyDescent="0.3">
      <c r="A13" s="12"/>
      <c r="B13" s="4" t="s">
        <v>12</v>
      </c>
      <c r="C13" s="6">
        <v>5000</v>
      </c>
      <c r="D13" s="7">
        <v>5000</v>
      </c>
      <c r="E13" s="7">
        <v>5000</v>
      </c>
      <c r="F13" s="7">
        <v>5000</v>
      </c>
      <c r="G13" s="21"/>
      <c r="H13" s="1"/>
    </row>
    <row r="14" spans="1:8" ht="16.5" thickBot="1" x14ac:dyDescent="0.3">
      <c r="A14" s="12"/>
      <c r="B14" s="4" t="s">
        <v>13</v>
      </c>
      <c r="C14" s="6">
        <v>1000</v>
      </c>
      <c r="D14" s="7">
        <v>1000</v>
      </c>
      <c r="E14" s="7">
        <v>1000</v>
      </c>
      <c r="F14" s="7">
        <v>1000</v>
      </c>
      <c r="G14" s="21"/>
      <c r="H14" s="1"/>
    </row>
    <row r="15" spans="1:8" ht="16.5" thickBot="1" x14ac:dyDescent="0.3">
      <c r="A15" s="12"/>
      <c r="B15" s="4" t="s">
        <v>14</v>
      </c>
      <c r="C15" s="6">
        <v>5000</v>
      </c>
      <c r="D15" s="7">
        <v>5000</v>
      </c>
      <c r="E15" s="7">
        <v>6000</v>
      </c>
      <c r="F15" s="7">
        <v>6000</v>
      </c>
      <c r="G15" s="21"/>
      <c r="H15" s="1"/>
    </row>
    <row r="16" spans="1:8" ht="16.5" thickBot="1" x14ac:dyDescent="0.3">
      <c r="A16" s="12"/>
      <c r="B16" s="4" t="s">
        <v>15</v>
      </c>
      <c r="C16" s="6">
        <v>33000</v>
      </c>
      <c r="D16" s="7">
        <v>38000</v>
      </c>
      <c r="E16" s="7">
        <v>38000</v>
      </c>
      <c r="F16" s="7">
        <v>39000</v>
      </c>
      <c r="G16" s="21"/>
      <c r="H16" s="1"/>
    </row>
    <row r="17" spans="1:8" ht="16.5" thickBot="1" x14ac:dyDescent="0.3">
      <c r="A17" s="12"/>
      <c r="B17" s="4" t="s">
        <v>16</v>
      </c>
      <c r="C17" s="6">
        <v>600000</v>
      </c>
      <c r="D17" s="7">
        <v>600000</v>
      </c>
      <c r="E17" s="7">
        <v>600000</v>
      </c>
      <c r="F17" s="7">
        <v>600000</v>
      </c>
      <c r="G17" s="21"/>
      <c r="H17" s="1"/>
    </row>
    <row r="18" spans="1:8" ht="16.5" thickBot="1" x14ac:dyDescent="0.3">
      <c r="A18" s="12"/>
      <c r="B18" s="4" t="s">
        <v>17</v>
      </c>
      <c r="C18" s="6">
        <v>100000</v>
      </c>
      <c r="D18" s="7">
        <v>110000</v>
      </c>
      <c r="E18" s="7">
        <v>110000</v>
      </c>
      <c r="F18" s="7">
        <v>110000</v>
      </c>
      <c r="G18" s="21"/>
      <c r="H18" s="1"/>
    </row>
    <row r="19" spans="1:8" ht="16.5" thickBot="1" x14ac:dyDescent="0.3">
      <c r="A19" s="12" t="s">
        <v>1</v>
      </c>
      <c r="B19" s="5" t="s">
        <v>18</v>
      </c>
      <c r="C19" s="6">
        <v>134000</v>
      </c>
      <c r="D19" s="7">
        <v>134000</v>
      </c>
      <c r="E19" s="7">
        <v>134000</v>
      </c>
      <c r="F19" s="7">
        <v>134000</v>
      </c>
      <c r="G19" s="21"/>
      <c r="H19" s="1"/>
    </row>
    <row r="20" spans="1:8" ht="16.5" thickBot="1" x14ac:dyDescent="0.3">
      <c r="A20" s="12">
        <v>2310</v>
      </c>
      <c r="B20" s="5" t="s">
        <v>19</v>
      </c>
      <c r="C20" s="6">
        <v>2000</v>
      </c>
      <c r="D20" s="7">
        <v>2000</v>
      </c>
      <c r="E20" s="7">
        <v>2000</v>
      </c>
      <c r="F20" s="7">
        <v>2000</v>
      </c>
      <c r="G20" s="21"/>
      <c r="H20" s="1"/>
    </row>
    <row r="21" spans="1:8" ht="16.5" thickBot="1" x14ac:dyDescent="0.3">
      <c r="A21" s="12">
        <v>2321</v>
      </c>
      <c r="B21" s="5" t="s">
        <v>20</v>
      </c>
      <c r="C21" s="6">
        <v>180000</v>
      </c>
      <c r="D21" s="7">
        <v>180000</v>
      </c>
      <c r="E21" s="7">
        <v>180000</v>
      </c>
      <c r="F21" s="7">
        <v>180000</v>
      </c>
      <c r="G21" s="21"/>
      <c r="H21" s="1"/>
    </row>
    <row r="22" spans="1:8" ht="16.5" thickBot="1" x14ac:dyDescent="0.3">
      <c r="A22" s="12">
        <v>3314</v>
      </c>
      <c r="B22" s="4" t="s">
        <v>21</v>
      </c>
      <c r="C22" s="6">
        <v>1000</v>
      </c>
      <c r="D22" s="7">
        <v>1000</v>
      </c>
      <c r="E22" s="7">
        <v>1000</v>
      </c>
      <c r="F22" s="7">
        <v>1000</v>
      </c>
      <c r="G22" s="21"/>
      <c r="H22" s="1"/>
    </row>
    <row r="23" spans="1:8" ht="16.5" thickBot="1" x14ac:dyDescent="0.3">
      <c r="A23" s="12">
        <v>3612</v>
      </c>
      <c r="B23" s="4" t="s">
        <v>22</v>
      </c>
      <c r="C23" s="6">
        <v>12000</v>
      </c>
      <c r="D23" s="7">
        <v>12000</v>
      </c>
      <c r="E23" s="7">
        <v>12000</v>
      </c>
      <c r="F23" s="7">
        <v>12000</v>
      </c>
      <c r="G23" s="21"/>
      <c r="H23" s="1"/>
    </row>
    <row r="24" spans="1:8" ht="16.5" thickBot="1" x14ac:dyDescent="0.3">
      <c r="A24" s="12">
        <v>3613</v>
      </c>
      <c r="B24" s="4" t="s">
        <v>23</v>
      </c>
      <c r="C24" s="6">
        <v>4000</v>
      </c>
      <c r="D24" s="7">
        <v>4000</v>
      </c>
      <c r="E24" s="7">
        <v>4000</v>
      </c>
      <c r="F24" s="7">
        <v>4000</v>
      </c>
      <c r="G24" s="21"/>
      <c r="H24" s="1"/>
    </row>
    <row r="25" spans="1:8" ht="16.5" thickBot="1" x14ac:dyDescent="0.3">
      <c r="A25" s="12" t="s">
        <v>2</v>
      </c>
      <c r="B25" s="4" t="s">
        <v>24</v>
      </c>
      <c r="C25" s="6">
        <v>18000</v>
      </c>
      <c r="D25" s="7">
        <v>18000</v>
      </c>
      <c r="E25" s="7">
        <v>18000</v>
      </c>
      <c r="F25" s="7">
        <v>18000</v>
      </c>
      <c r="G25" s="21"/>
      <c r="H25" s="1"/>
    </row>
    <row r="26" spans="1:8" ht="16.5" thickBot="1" x14ac:dyDescent="0.3">
      <c r="A26" s="12">
        <v>3725</v>
      </c>
      <c r="B26" s="4" t="s">
        <v>25</v>
      </c>
      <c r="C26" s="6">
        <v>51000</v>
      </c>
      <c r="D26" s="7">
        <v>51000</v>
      </c>
      <c r="E26" s="7">
        <v>54000</v>
      </c>
      <c r="F26" s="7">
        <v>56000</v>
      </c>
      <c r="G26" s="21"/>
      <c r="H26" s="1"/>
    </row>
    <row r="27" spans="1:8" ht="16.5" thickBot="1" x14ac:dyDescent="0.3">
      <c r="A27" s="13">
        <v>6310</v>
      </c>
      <c r="B27" s="8" t="s">
        <v>26</v>
      </c>
      <c r="C27" s="9">
        <v>19000</v>
      </c>
      <c r="D27" s="10">
        <v>19000</v>
      </c>
      <c r="E27" s="10">
        <v>19000</v>
      </c>
      <c r="F27" s="10">
        <v>19000</v>
      </c>
      <c r="G27" s="21"/>
      <c r="H27" s="1"/>
    </row>
    <row r="28" spans="1:8" ht="15.75" thickBot="1" x14ac:dyDescent="0.3">
      <c r="A28" s="16"/>
      <c r="B28" s="17" t="s">
        <v>30</v>
      </c>
      <c r="C28" s="18">
        <f>SUM(C5:C27)</f>
        <v>7610000</v>
      </c>
      <c r="D28" s="19">
        <f>SUM(D5:D27)</f>
        <v>7680000</v>
      </c>
      <c r="E28" s="19">
        <f>SUM(E5:E27)</f>
        <v>7750000</v>
      </c>
      <c r="F28" s="19">
        <f>SUM(F5:F27)</f>
        <v>7830000</v>
      </c>
      <c r="G28" s="22"/>
      <c r="H28" s="1"/>
    </row>
    <row r="29" spans="1:8" ht="15.75" x14ac:dyDescent="0.25">
      <c r="B29" s="45" t="s">
        <v>72</v>
      </c>
      <c r="C29" s="46"/>
      <c r="D29" s="46"/>
      <c r="E29" s="46"/>
      <c r="G29" s="1"/>
      <c r="H29" s="1"/>
    </row>
    <row r="30" spans="1:8" x14ac:dyDescent="0.25">
      <c r="G30" s="1"/>
      <c r="H30" s="1"/>
    </row>
    <row r="32" spans="1:8" ht="16.5" thickBot="1" x14ac:dyDescent="0.3">
      <c r="A32" s="30" t="s">
        <v>35</v>
      </c>
      <c r="D32" s="1"/>
    </row>
    <row r="33" spans="1:6" ht="16.5" thickBot="1" x14ac:dyDescent="0.3">
      <c r="A33" s="35" t="s">
        <v>0</v>
      </c>
      <c r="B33" s="25" t="s">
        <v>3</v>
      </c>
      <c r="C33" s="37" t="s">
        <v>28</v>
      </c>
      <c r="D33" s="28" t="s">
        <v>29</v>
      </c>
      <c r="E33" s="28" t="s">
        <v>31</v>
      </c>
      <c r="F33" s="38" t="s">
        <v>32</v>
      </c>
    </row>
    <row r="34" spans="1:6" ht="16.5" thickBot="1" x14ac:dyDescent="0.3">
      <c r="A34" s="12">
        <v>1014</v>
      </c>
      <c r="B34" s="4" t="s">
        <v>40</v>
      </c>
      <c r="C34" s="36">
        <v>9000</v>
      </c>
      <c r="D34" s="36">
        <v>9000</v>
      </c>
      <c r="E34" s="15">
        <v>9000</v>
      </c>
      <c r="F34" s="15">
        <v>9000</v>
      </c>
    </row>
    <row r="35" spans="1:6" ht="16.5" thickBot="1" x14ac:dyDescent="0.3">
      <c r="A35" s="12">
        <v>2212</v>
      </c>
      <c r="B35" s="4" t="s">
        <v>41</v>
      </c>
      <c r="C35" s="32">
        <v>120000</v>
      </c>
      <c r="D35" s="32">
        <v>120000</v>
      </c>
      <c r="E35" s="7">
        <v>120000</v>
      </c>
      <c r="F35" s="7">
        <v>120000</v>
      </c>
    </row>
    <row r="36" spans="1:6" ht="16.5" thickBot="1" x14ac:dyDescent="0.3">
      <c r="A36" s="12">
        <v>2219</v>
      </c>
      <c r="B36" s="4" t="s">
        <v>42</v>
      </c>
      <c r="C36" s="32">
        <v>605000</v>
      </c>
      <c r="D36" s="32">
        <v>605000</v>
      </c>
      <c r="E36" s="7">
        <v>300000</v>
      </c>
      <c r="F36" s="7">
        <v>300000</v>
      </c>
    </row>
    <row r="37" spans="1:6" ht="16.5" thickBot="1" x14ac:dyDescent="0.3">
      <c r="A37" s="12">
        <v>2221</v>
      </c>
      <c r="B37" s="4" t="s">
        <v>43</v>
      </c>
      <c r="C37" s="32">
        <v>5000</v>
      </c>
      <c r="D37" s="32">
        <v>5000</v>
      </c>
      <c r="E37" s="7">
        <v>5000</v>
      </c>
      <c r="F37" s="7">
        <v>5000</v>
      </c>
    </row>
    <row r="38" spans="1:6" ht="16.5" thickBot="1" x14ac:dyDescent="0.3">
      <c r="A38" s="12">
        <v>2222</v>
      </c>
      <c r="B38" s="4" t="s">
        <v>44</v>
      </c>
      <c r="C38" s="32">
        <v>40000</v>
      </c>
      <c r="D38" s="32">
        <v>40000</v>
      </c>
      <c r="E38" s="7">
        <v>40000</v>
      </c>
      <c r="F38" s="7">
        <v>40000</v>
      </c>
    </row>
    <row r="39" spans="1:6" ht="16.5" thickBot="1" x14ac:dyDescent="0.3">
      <c r="A39" s="12">
        <v>2310</v>
      </c>
      <c r="B39" s="4" t="s">
        <v>19</v>
      </c>
      <c r="C39" s="32">
        <v>3000</v>
      </c>
      <c r="D39" s="32">
        <v>3000</v>
      </c>
      <c r="E39" s="7">
        <v>3000</v>
      </c>
      <c r="F39" s="7">
        <v>3000</v>
      </c>
    </row>
    <row r="40" spans="1:6" ht="16.5" thickBot="1" x14ac:dyDescent="0.3">
      <c r="A40" s="12">
        <v>2321</v>
      </c>
      <c r="B40" s="4" t="s">
        <v>71</v>
      </c>
      <c r="C40" s="40">
        <v>1350000</v>
      </c>
      <c r="D40" s="33">
        <v>1350000</v>
      </c>
      <c r="E40" s="33">
        <v>300000</v>
      </c>
      <c r="F40" s="33">
        <v>300000</v>
      </c>
    </row>
    <row r="41" spans="1:6" ht="16.5" thickBot="1" x14ac:dyDescent="0.3">
      <c r="A41" s="12">
        <v>2333</v>
      </c>
      <c r="B41" s="4" t="s">
        <v>45</v>
      </c>
      <c r="C41" s="7">
        <v>5000</v>
      </c>
      <c r="D41" s="7">
        <v>5000</v>
      </c>
      <c r="E41" s="7">
        <v>5000</v>
      </c>
      <c r="F41" s="7">
        <v>5000</v>
      </c>
    </row>
    <row r="42" spans="1:6" ht="16.5" thickBot="1" x14ac:dyDescent="0.3">
      <c r="A42" s="12">
        <v>3111</v>
      </c>
      <c r="B42" s="4" t="s">
        <v>46</v>
      </c>
      <c r="C42" s="32">
        <v>380000</v>
      </c>
      <c r="D42" s="32">
        <v>380000</v>
      </c>
      <c r="E42" s="7">
        <v>1380000</v>
      </c>
      <c r="F42" s="7">
        <v>380000</v>
      </c>
    </row>
    <row r="43" spans="1:6" ht="15.75" x14ac:dyDescent="0.25">
      <c r="A43" s="55">
        <v>3117</v>
      </c>
      <c r="B43" s="31" t="s">
        <v>47</v>
      </c>
      <c r="C43" s="32">
        <v>422000</v>
      </c>
      <c r="D43" s="32">
        <v>422000</v>
      </c>
      <c r="E43" s="7">
        <v>422000</v>
      </c>
      <c r="F43" s="7">
        <v>422000</v>
      </c>
    </row>
    <row r="44" spans="1:6" ht="16.5" thickBot="1" x14ac:dyDescent="0.3">
      <c r="A44" s="56"/>
      <c r="B44" s="4" t="s">
        <v>48</v>
      </c>
      <c r="C44" s="32">
        <v>600000</v>
      </c>
      <c r="D44" s="32">
        <v>0</v>
      </c>
      <c r="E44" s="7">
        <v>0</v>
      </c>
      <c r="F44" s="7">
        <v>0</v>
      </c>
    </row>
    <row r="45" spans="1:6" ht="16.5" thickBot="1" x14ac:dyDescent="0.3">
      <c r="A45" s="12">
        <v>3314</v>
      </c>
      <c r="B45" s="4" t="s">
        <v>21</v>
      </c>
      <c r="C45" s="32">
        <v>50000</v>
      </c>
      <c r="D45" s="32">
        <v>50000</v>
      </c>
      <c r="E45" s="7">
        <v>50000</v>
      </c>
      <c r="F45" s="7">
        <v>50000</v>
      </c>
    </row>
    <row r="46" spans="1:6" ht="16.5" thickBot="1" x14ac:dyDescent="0.3">
      <c r="A46" s="12">
        <v>3319</v>
      </c>
      <c r="B46" s="4" t="s">
        <v>49</v>
      </c>
      <c r="C46" s="32">
        <v>3000</v>
      </c>
      <c r="D46" s="32">
        <v>3000</v>
      </c>
      <c r="E46" s="7">
        <v>3000</v>
      </c>
      <c r="F46" s="7">
        <v>3000</v>
      </c>
    </row>
    <row r="47" spans="1:6" ht="16.5" thickBot="1" x14ac:dyDescent="0.3">
      <c r="A47" s="12">
        <v>3326</v>
      </c>
      <c r="B47" s="4" t="s">
        <v>50</v>
      </c>
      <c r="C47" s="32">
        <v>20000</v>
      </c>
      <c r="D47" s="32">
        <v>20000</v>
      </c>
      <c r="E47" s="7">
        <v>20000</v>
      </c>
      <c r="F47" s="7">
        <v>20000</v>
      </c>
    </row>
    <row r="48" spans="1:6" ht="16.5" thickBot="1" x14ac:dyDescent="0.3">
      <c r="A48" s="12">
        <v>3399</v>
      </c>
      <c r="B48" s="4" t="s">
        <v>51</v>
      </c>
      <c r="C48" s="32">
        <v>195000</v>
      </c>
      <c r="D48" s="32">
        <v>195000</v>
      </c>
      <c r="E48" s="7">
        <v>195000</v>
      </c>
      <c r="F48" s="7">
        <v>195000</v>
      </c>
    </row>
    <row r="49" spans="1:6" ht="15.75" x14ac:dyDescent="0.25">
      <c r="A49" s="55">
        <v>3412</v>
      </c>
      <c r="B49" s="31" t="s">
        <v>52</v>
      </c>
      <c r="C49" s="7">
        <v>2000</v>
      </c>
      <c r="D49" s="7">
        <v>2000</v>
      </c>
      <c r="E49" s="7">
        <v>0</v>
      </c>
      <c r="F49" s="7">
        <v>0</v>
      </c>
    </row>
    <row r="50" spans="1:6" ht="16.5" thickBot="1" x14ac:dyDescent="0.3">
      <c r="A50" s="56"/>
      <c r="B50" s="4" t="s">
        <v>53</v>
      </c>
      <c r="C50" s="33">
        <v>262000</v>
      </c>
      <c r="D50" s="33">
        <v>913000</v>
      </c>
      <c r="E50" s="43">
        <v>1486000</v>
      </c>
      <c r="F50" s="7">
        <v>2650000</v>
      </c>
    </row>
    <row r="51" spans="1:6" ht="16.5" thickBot="1" x14ac:dyDescent="0.3">
      <c r="A51" s="12">
        <v>3419</v>
      </c>
      <c r="B51" s="4" t="s">
        <v>54</v>
      </c>
      <c r="C51" s="32">
        <v>278000</v>
      </c>
      <c r="D51" s="32">
        <v>278000</v>
      </c>
      <c r="E51" s="7">
        <v>228000</v>
      </c>
      <c r="F51" s="7">
        <v>228000</v>
      </c>
    </row>
    <row r="52" spans="1:6" ht="16.5" thickBot="1" x14ac:dyDescent="0.3">
      <c r="A52" s="12">
        <v>3421</v>
      </c>
      <c r="B52" s="4" t="s">
        <v>55</v>
      </c>
      <c r="C52" s="32">
        <v>73000</v>
      </c>
      <c r="D52" s="32">
        <v>73000</v>
      </c>
      <c r="E52" s="7">
        <v>73000</v>
      </c>
      <c r="F52" s="7">
        <v>73000</v>
      </c>
    </row>
    <row r="53" spans="1:6" ht="16.5" thickBot="1" x14ac:dyDescent="0.3">
      <c r="A53" s="12">
        <v>3429</v>
      </c>
      <c r="B53" s="4" t="s">
        <v>56</v>
      </c>
      <c r="C53" s="32">
        <v>20000</v>
      </c>
      <c r="D53" s="32">
        <v>20000</v>
      </c>
      <c r="E53" s="7">
        <v>20000</v>
      </c>
      <c r="F53" s="7">
        <v>20000</v>
      </c>
    </row>
    <row r="54" spans="1:6" ht="16.5" thickBot="1" x14ac:dyDescent="0.3">
      <c r="A54" s="12">
        <v>3525</v>
      </c>
      <c r="B54" s="4" t="s">
        <v>57</v>
      </c>
      <c r="C54" s="32">
        <v>3000</v>
      </c>
      <c r="D54" s="32">
        <v>3000</v>
      </c>
      <c r="E54" s="7">
        <v>3000</v>
      </c>
      <c r="F54" s="7">
        <v>3000</v>
      </c>
    </row>
    <row r="55" spans="1:6" ht="16.5" thickBot="1" x14ac:dyDescent="0.3">
      <c r="A55" s="12">
        <v>3612</v>
      </c>
      <c r="B55" s="4" t="s">
        <v>22</v>
      </c>
      <c r="C55" s="32">
        <v>25000</v>
      </c>
      <c r="D55" s="32">
        <v>25000</v>
      </c>
      <c r="E55" s="7">
        <v>30000</v>
      </c>
      <c r="F55" s="7">
        <v>30000</v>
      </c>
    </row>
    <row r="56" spans="1:6" ht="16.5" thickBot="1" x14ac:dyDescent="0.3">
      <c r="A56" s="12">
        <v>3631</v>
      </c>
      <c r="B56" s="4" t="s">
        <v>58</v>
      </c>
      <c r="C56" s="32">
        <v>140000</v>
      </c>
      <c r="D56" s="32">
        <v>150000</v>
      </c>
      <c r="E56" s="32">
        <v>160000</v>
      </c>
      <c r="F56" s="41">
        <v>170000</v>
      </c>
    </row>
    <row r="57" spans="1:6" ht="16.5" thickBot="1" x14ac:dyDescent="0.3">
      <c r="A57" s="12">
        <v>3635</v>
      </c>
      <c r="B57" s="4" t="s">
        <v>59</v>
      </c>
      <c r="C57" s="32">
        <v>200000</v>
      </c>
      <c r="D57" s="32">
        <v>200000</v>
      </c>
      <c r="E57" s="33">
        <v>50000</v>
      </c>
      <c r="F57" s="33">
        <v>50000</v>
      </c>
    </row>
    <row r="58" spans="1:6" ht="16.5" thickBot="1" x14ac:dyDescent="0.3">
      <c r="A58" s="12">
        <v>3639</v>
      </c>
      <c r="B58" s="4" t="s">
        <v>60</v>
      </c>
      <c r="C58" s="32">
        <v>308000</v>
      </c>
      <c r="D58" s="32">
        <v>318000</v>
      </c>
      <c r="E58" s="33">
        <v>328000</v>
      </c>
      <c r="F58" s="33">
        <v>338000</v>
      </c>
    </row>
    <row r="59" spans="1:6" ht="16.5" thickBot="1" x14ac:dyDescent="0.3">
      <c r="A59" s="12" t="s">
        <v>2</v>
      </c>
      <c r="B59" s="4" t="s">
        <v>61</v>
      </c>
      <c r="C59" s="32">
        <v>403000</v>
      </c>
      <c r="D59" s="32">
        <v>408000</v>
      </c>
      <c r="E59" s="33">
        <v>413000</v>
      </c>
      <c r="F59" s="33">
        <v>418000</v>
      </c>
    </row>
    <row r="60" spans="1:6" ht="16.5" thickBot="1" x14ac:dyDescent="0.3">
      <c r="A60" s="12">
        <v>3745</v>
      </c>
      <c r="B60" s="8" t="s">
        <v>62</v>
      </c>
      <c r="C60" s="47">
        <v>150000</v>
      </c>
      <c r="D60" s="47">
        <v>150000</v>
      </c>
      <c r="E60" s="49">
        <v>150000</v>
      </c>
      <c r="F60" s="49">
        <v>15000</v>
      </c>
    </row>
    <row r="61" spans="1:6" ht="16.5" thickBot="1" x14ac:dyDescent="0.3">
      <c r="A61" s="48">
        <v>4359</v>
      </c>
      <c r="B61" s="52" t="s">
        <v>63</v>
      </c>
      <c r="C61" s="32">
        <v>10000</v>
      </c>
      <c r="D61" s="32">
        <v>10000</v>
      </c>
      <c r="E61" s="33">
        <v>10000</v>
      </c>
      <c r="F61" s="33">
        <v>10000</v>
      </c>
    </row>
    <row r="62" spans="1:6" ht="16.5" thickBot="1" x14ac:dyDescent="0.3">
      <c r="A62" s="11" t="s">
        <v>36</v>
      </c>
      <c r="B62" s="4" t="s">
        <v>64</v>
      </c>
      <c r="C62" s="36">
        <v>73000</v>
      </c>
      <c r="D62" s="50">
        <v>73000</v>
      </c>
      <c r="E62" s="51">
        <v>75000</v>
      </c>
      <c r="F62" s="51">
        <v>80000</v>
      </c>
    </row>
    <row r="63" spans="1:6" ht="16.5" thickBot="1" x14ac:dyDescent="0.3">
      <c r="A63" s="12" t="s">
        <v>37</v>
      </c>
      <c r="B63" s="4" t="s">
        <v>65</v>
      </c>
      <c r="C63" s="36">
        <v>857000</v>
      </c>
      <c r="D63" s="32">
        <v>867000</v>
      </c>
      <c r="E63" s="33">
        <v>877000</v>
      </c>
      <c r="F63" s="33">
        <v>887000</v>
      </c>
    </row>
    <row r="64" spans="1:6" ht="16.5" thickBot="1" x14ac:dyDescent="0.3">
      <c r="A64" s="12" t="s">
        <v>38</v>
      </c>
      <c r="B64" s="4" t="s">
        <v>66</v>
      </c>
      <c r="C64" s="32">
        <v>812000</v>
      </c>
      <c r="D64" s="32">
        <v>822000</v>
      </c>
      <c r="E64" s="33">
        <v>832000</v>
      </c>
      <c r="F64" s="33">
        <v>842000</v>
      </c>
    </row>
    <row r="65" spans="1:6" ht="16.5" thickBot="1" x14ac:dyDescent="0.3">
      <c r="A65" s="12" t="s">
        <v>39</v>
      </c>
      <c r="B65" s="4" t="s">
        <v>26</v>
      </c>
      <c r="C65" s="33">
        <v>9000</v>
      </c>
      <c r="D65" s="33">
        <v>9000</v>
      </c>
      <c r="E65" s="42">
        <v>10000</v>
      </c>
      <c r="F65" s="33">
        <v>10000</v>
      </c>
    </row>
    <row r="66" spans="1:6" ht="16.5" thickBot="1" x14ac:dyDescent="0.3">
      <c r="A66" s="12">
        <v>6320</v>
      </c>
      <c r="B66" s="4" t="s">
        <v>67</v>
      </c>
      <c r="C66" s="32">
        <v>25000</v>
      </c>
      <c r="D66" s="32">
        <v>26000</v>
      </c>
      <c r="E66" s="33">
        <v>27000</v>
      </c>
      <c r="F66" s="33">
        <v>28000</v>
      </c>
    </row>
    <row r="67" spans="1:6" ht="16.5" thickBot="1" x14ac:dyDescent="0.3">
      <c r="A67" s="12">
        <v>6399</v>
      </c>
      <c r="B67" s="4" t="s">
        <v>68</v>
      </c>
      <c r="C67" s="32">
        <v>126000</v>
      </c>
      <c r="D67" s="32">
        <v>126000</v>
      </c>
      <c r="E67" s="33">
        <v>126000</v>
      </c>
      <c r="F67" s="33">
        <v>126000</v>
      </c>
    </row>
    <row r="68" spans="1:6" ht="16.5" thickBot="1" x14ac:dyDescent="0.3">
      <c r="A68" s="13">
        <v>6402</v>
      </c>
      <c r="B68" s="4" t="s">
        <v>69</v>
      </c>
      <c r="C68" s="32">
        <v>27000</v>
      </c>
      <c r="D68" s="32">
        <v>0</v>
      </c>
      <c r="E68" s="33">
        <v>0</v>
      </c>
      <c r="F68" s="33">
        <v>0</v>
      </c>
    </row>
    <row r="69" spans="1:6" ht="15.75" thickBot="1" x14ac:dyDescent="0.3">
      <c r="A69" s="33"/>
      <c r="B69" s="39" t="s">
        <v>70</v>
      </c>
      <c r="C69" s="34">
        <f>SUM(C34:C68)</f>
        <v>7610000</v>
      </c>
      <c r="D69" s="34">
        <f>SUM(D34:D68)</f>
        <v>7680000</v>
      </c>
      <c r="E69" s="44">
        <f>SUM(E34:E68)</f>
        <v>7750000</v>
      </c>
      <c r="F69" s="44">
        <f>SUM(F34:F68)</f>
        <v>7830000</v>
      </c>
    </row>
    <row r="71" spans="1:6" x14ac:dyDescent="0.25">
      <c r="A71" t="s">
        <v>73</v>
      </c>
    </row>
    <row r="72" spans="1:6" x14ac:dyDescent="0.25">
      <c r="A72" t="s">
        <v>74</v>
      </c>
    </row>
    <row r="73" spans="1:6" x14ac:dyDescent="0.25">
      <c r="A73" t="s">
        <v>83</v>
      </c>
    </row>
    <row r="74" spans="1:6" x14ac:dyDescent="0.25">
      <c r="A74" t="s">
        <v>75</v>
      </c>
    </row>
    <row r="75" spans="1:6" x14ac:dyDescent="0.25">
      <c r="A75" t="s">
        <v>76</v>
      </c>
    </row>
    <row r="76" spans="1:6" x14ac:dyDescent="0.25">
      <c r="A76" t="s">
        <v>82</v>
      </c>
    </row>
    <row r="77" spans="1:6" x14ac:dyDescent="0.25">
      <c r="A77" t="s">
        <v>77</v>
      </c>
    </row>
    <row r="78" spans="1:6" x14ac:dyDescent="0.25">
      <c r="A78" t="s">
        <v>79</v>
      </c>
    </row>
    <row r="79" spans="1:6" x14ac:dyDescent="0.25">
      <c r="A79" t="s">
        <v>80</v>
      </c>
    </row>
    <row r="80" spans="1:6" x14ac:dyDescent="0.25">
      <c r="A80" t="s">
        <v>78</v>
      </c>
    </row>
    <row r="82" spans="1:2" x14ac:dyDescent="0.25">
      <c r="A82" s="54" t="s">
        <v>85</v>
      </c>
      <c r="B82" s="54"/>
    </row>
    <row r="83" spans="1:2" x14ac:dyDescent="0.25">
      <c r="A83" t="s">
        <v>84</v>
      </c>
    </row>
  </sheetData>
  <mergeCells count="2">
    <mergeCell ref="A43:A44"/>
    <mergeCell ref="A49:A5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2019-01-11T14:40:27Z</dcterms:modified>
</cp:coreProperties>
</file>